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AČUNOVODSTVO\Desktop\RAČUNOVODSTVO\transparentnost\"/>
    </mc:Choice>
  </mc:AlternateContent>
  <bookViews>
    <workbookView xWindow="0" yWindow="0" windowWidth="28800" windowHeight="12330"/>
  </bookViews>
  <sheets>
    <sheet name="TRAVANJ 2024" sheetId="1" r:id="rId1"/>
  </sheets>
  <calcPr calcId="162913"/>
</workbook>
</file>

<file path=xl/calcChain.xml><?xml version="1.0" encoding="utf-8"?>
<calcChain xmlns="http://schemas.openxmlformats.org/spreadsheetml/2006/main">
  <c r="B30" i="1" l="1"/>
  <c r="B25" i="1" l="1"/>
  <c r="B18" i="1"/>
  <c r="B20" i="1" l="1"/>
  <c r="B31" i="1" s="1"/>
  <c r="B8" i="1"/>
</calcChain>
</file>

<file path=xl/sharedStrings.xml><?xml version="1.0" encoding="utf-8"?>
<sst xmlns="http://schemas.openxmlformats.org/spreadsheetml/2006/main" count="35" uniqueCount="23">
  <si>
    <t xml:space="preserve">ISPLATITELJ:  </t>
  </si>
  <si>
    <t>OSNOVNA ŠKOLA MATE LOVRAKA , KUTINA</t>
  </si>
  <si>
    <t>Kategorija 1</t>
  </si>
  <si>
    <t>ISPLAĆENI IZNOS</t>
  </si>
  <si>
    <t>RAČUN</t>
  </si>
  <si>
    <t>VRSTA RASHODA I IZDATKA</t>
  </si>
  <si>
    <t>NAZIV PRIMATELJA</t>
  </si>
  <si>
    <t>OIB</t>
  </si>
  <si>
    <t>Državni proračun RH</t>
  </si>
  <si>
    <t>SVEUKUPNO</t>
  </si>
  <si>
    <t>Kategorija 2</t>
  </si>
  <si>
    <t>Ostali rashodi za zaposlene</t>
  </si>
  <si>
    <t xml:space="preserve">Plaća za redovan rad  </t>
  </si>
  <si>
    <t xml:space="preserve">Plaća za prekovremeni rad  </t>
  </si>
  <si>
    <t xml:space="preserve">Plaća za posebne uvijete rada </t>
  </si>
  <si>
    <t xml:space="preserve">Naknada za prijevoz </t>
  </si>
  <si>
    <t xml:space="preserve">Doprinos za obvezno zdravstveno osiguranje </t>
  </si>
  <si>
    <t>JAVNA OBJAVA INFORMACIJE O TROŠENJU SREDSTAVA ZA TRAVANJ 2024. GODINE</t>
  </si>
  <si>
    <t>Naknada za nezapošljavanja invalida 03/24</t>
  </si>
  <si>
    <t>UKUPNO PLAĆA - MZO 3/2024</t>
  </si>
  <si>
    <t>UKUPNO NAKNADE - MZO 3/2024</t>
  </si>
  <si>
    <t>UKUPNO PLAĆA I NAKNADA - PRODUŽENI BORAVAK 3/24</t>
  </si>
  <si>
    <t>UKUPNO PLAĆE I NAKNADE - POMOĆNICI U NASTAVI 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</si>
</sst>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1A]"/>
  </numFmts>
  <fonts count="11">
    <font>
      <sz val="11"/>
      <color theme="1"/>
      <name val="Calibri"/>
      <charset val="238"/>
      <scheme val="minor"/>
    </font>
    <font>
      <b/>
      <sz val="14"/>
      <color theme="1"/>
      <name val="Calibri"/>
      <charset val="238"/>
      <scheme val="minor"/>
    </font>
    <font>
      <sz val="14"/>
      <color theme="1"/>
      <name val="Calibri"/>
      <charset val="238"/>
      <scheme val="minor"/>
    </font>
    <font>
      <b/>
      <sz val="11"/>
      <name val="Calibri"/>
      <charset val="238"/>
      <scheme val="minor"/>
    </font>
    <font>
      <sz val="11"/>
      <name val="Calibri"/>
      <charset val="238"/>
      <scheme val="minor"/>
    </font>
    <font>
      <b/>
      <sz val="14"/>
      <color rgb="FFFFFF00"/>
      <name val="Calibri"/>
      <charset val="238"/>
      <scheme val="minor"/>
    </font>
    <font>
      <sz val="12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4" borderId="0" xfId="0" applyFill="1"/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4" borderId="0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0" fillId="7" borderId="1" xfId="0" applyFill="1" applyBorder="1"/>
    <xf numFmtId="164" fontId="9" fillId="4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0" applyFont="1"/>
    <xf numFmtId="0" fontId="9" fillId="4" borderId="1" xfId="0" applyFont="1" applyFill="1" applyBorder="1"/>
    <xf numFmtId="0" fontId="8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16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164" fontId="10" fillId="6" borderId="5" xfId="0" applyNumberFormat="1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/>
    </xf>
    <xf numFmtId="164" fontId="10" fillId="6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1"/>
  <sheetViews>
    <sheetView tabSelected="1" topLeftCell="A10" workbookViewId="0">
      <selection activeCell="L22" sqref="L22"/>
    </sheetView>
  </sheetViews>
  <sheetFormatPr defaultColWidth="9" defaultRowHeight="15"/>
  <cols>
    <col min="1" max="1" width="7" customWidth="1"/>
    <col min="2" max="2" width="16.7109375" customWidth="1"/>
    <col min="3" max="3" width="13" customWidth="1"/>
    <col min="4" max="4" width="32.42578125" customWidth="1"/>
    <col min="5" max="5" width="23" customWidth="1"/>
    <col min="6" max="6" width="18.42578125" customWidth="1"/>
  </cols>
  <sheetData>
    <row r="1" spans="2:6" s="1" customFormat="1" ht="24.75" customHeight="1">
      <c r="B1" s="2" t="s">
        <v>0</v>
      </c>
      <c r="C1" s="2" t="s">
        <v>1</v>
      </c>
      <c r="D1" s="2"/>
      <c r="E1" s="3"/>
      <c r="F1" s="3"/>
    </row>
    <row r="3" spans="2:6" ht="18" customHeight="1">
      <c r="B3" s="38" t="s">
        <v>17</v>
      </c>
      <c r="C3" s="38"/>
      <c r="D3" s="38"/>
      <c r="E3" s="38"/>
      <c r="F3" s="38"/>
    </row>
    <row r="4" spans="2:6" ht="14.25" customHeight="1"/>
    <row r="5" spans="2:6" ht="24" customHeight="1">
      <c r="B5" s="4" t="s">
        <v>2</v>
      </c>
    </row>
    <row r="6" spans="2:6" ht="24" customHeight="1">
      <c r="B6" s="5" t="s">
        <v>3</v>
      </c>
      <c r="C6" s="6" t="s">
        <v>4</v>
      </c>
      <c r="D6" s="6" t="s">
        <v>5</v>
      </c>
      <c r="E6" s="7" t="s">
        <v>6</v>
      </c>
      <c r="F6" s="6" t="s">
        <v>7</v>
      </c>
    </row>
    <row r="7" spans="2:6" ht="29.25" customHeight="1">
      <c r="B7" s="8">
        <v>168</v>
      </c>
      <c r="C7" s="9">
        <v>3295</v>
      </c>
      <c r="D7" s="10" t="s">
        <v>18</v>
      </c>
      <c r="E7" s="11" t="s">
        <v>8</v>
      </c>
      <c r="F7" s="9">
        <v>18683136487</v>
      </c>
    </row>
    <row r="8" spans="2:6" ht="25.15" customHeight="1">
      <c r="B8" s="12">
        <f>B7</f>
        <v>168</v>
      </c>
      <c r="C8" s="13"/>
      <c r="D8" s="14" t="s">
        <v>9</v>
      </c>
      <c r="E8" s="15"/>
      <c r="F8" s="16"/>
    </row>
    <row r="9" spans="2:6" ht="19.5" customHeight="1">
      <c r="B9" s="17"/>
      <c r="C9" s="17"/>
      <c r="D9" s="18"/>
      <c r="E9" s="19"/>
      <c r="F9" s="20"/>
    </row>
    <row r="10" spans="2:6" ht="19.5" customHeight="1">
      <c r="B10" s="17"/>
      <c r="C10" s="17"/>
      <c r="D10" s="18"/>
      <c r="E10" s="19"/>
      <c r="F10" s="20"/>
    </row>
    <row r="11" spans="2:6" ht="24" customHeight="1">
      <c r="B11" s="21" t="s">
        <v>10</v>
      </c>
      <c r="C11" s="17"/>
      <c r="D11" s="18"/>
      <c r="E11" s="19"/>
      <c r="F11" s="20"/>
    </row>
    <row r="12" spans="2:6" ht="24" customHeight="1">
      <c r="B12" s="22" t="s">
        <v>3</v>
      </c>
      <c r="C12" s="22" t="s">
        <v>4</v>
      </c>
      <c r="D12" s="39" t="s">
        <v>5</v>
      </c>
      <c r="E12" s="40"/>
    </row>
    <row r="13" spans="2:6" s="28" customFormat="1" ht="21" customHeight="1">
      <c r="B13" s="26">
        <v>101292.46</v>
      </c>
      <c r="C13" s="27">
        <v>3111</v>
      </c>
      <c r="D13" s="34" t="s">
        <v>12</v>
      </c>
      <c r="E13" s="35"/>
    </row>
    <row r="14" spans="2:6" s="28" customFormat="1" ht="21" customHeight="1">
      <c r="B14" s="26">
        <v>1749.91</v>
      </c>
      <c r="C14" s="27">
        <v>3113</v>
      </c>
      <c r="D14" s="34" t="s">
        <v>13</v>
      </c>
      <c r="E14" s="35"/>
    </row>
    <row r="15" spans="2:6" s="28" customFormat="1" ht="21" customHeight="1">
      <c r="B15" s="26">
        <v>1099.01</v>
      </c>
      <c r="C15" s="27">
        <v>3114</v>
      </c>
      <c r="D15" s="34" t="s">
        <v>14</v>
      </c>
      <c r="E15" s="35"/>
    </row>
    <row r="16" spans="2:6" s="28" customFormat="1" ht="21" customHeight="1">
      <c r="B16" s="26">
        <v>3325</v>
      </c>
      <c r="C16" s="27">
        <v>3212</v>
      </c>
      <c r="D16" s="34" t="s">
        <v>15</v>
      </c>
      <c r="E16" s="35"/>
    </row>
    <row r="17" spans="2:5" s="28" customFormat="1" ht="21" customHeight="1">
      <c r="B17" s="26">
        <v>17183.29</v>
      </c>
      <c r="C17" s="27">
        <v>3132</v>
      </c>
      <c r="D17" s="34" t="s">
        <v>16</v>
      </c>
      <c r="E17" s="35"/>
    </row>
    <row r="18" spans="2:5" s="28" customFormat="1" ht="24" customHeight="1">
      <c r="B18" s="25">
        <f>SUM(B13:B17)</f>
        <v>124649.67000000001</v>
      </c>
      <c r="C18" s="29"/>
      <c r="D18" s="36" t="s">
        <v>19</v>
      </c>
      <c r="E18" s="37"/>
    </row>
    <row r="19" spans="2:5" ht="21" customHeight="1">
      <c r="B19" s="26">
        <v>5400</v>
      </c>
      <c r="C19" s="27">
        <v>3121</v>
      </c>
      <c r="D19" s="34" t="s">
        <v>11</v>
      </c>
      <c r="E19" s="35"/>
    </row>
    <row r="20" spans="2:5" ht="24" customHeight="1">
      <c r="B20" s="25">
        <f>SUM(B19)</f>
        <v>5400</v>
      </c>
      <c r="C20" s="29"/>
      <c r="D20" s="36" t="s">
        <v>20</v>
      </c>
      <c r="E20" s="37"/>
    </row>
    <row r="21" spans="2:5" ht="21" customHeight="1">
      <c r="B21" s="26">
        <v>2424.59</v>
      </c>
      <c r="C21" s="27">
        <v>3111</v>
      </c>
      <c r="D21" s="34" t="s">
        <v>12</v>
      </c>
      <c r="E21" s="35"/>
    </row>
    <row r="22" spans="2:5" ht="21" customHeight="1">
      <c r="B22" s="26">
        <v>274.94</v>
      </c>
      <c r="C22" s="27">
        <v>3212</v>
      </c>
      <c r="D22" s="34" t="s">
        <v>15</v>
      </c>
      <c r="E22" s="35"/>
    </row>
    <row r="23" spans="2:5" ht="21" customHeight="1" thickBot="1">
      <c r="B23" s="41">
        <v>400.05</v>
      </c>
      <c r="C23" s="42">
        <v>3132</v>
      </c>
      <c r="D23" s="43" t="s">
        <v>16</v>
      </c>
      <c r="E23" s="44"/>
    </row>
    <row r="24" spans="2:5" ht="21" customHeight="1">
      <c r="B24" s="45">
        <v>0</v>
      </c>
      <c r="C24" s="46">
        <v>3121</v>
      </c>
      <c r="D24" s="47" t="s">
        <v>11</v>
      </c>
      <c r="E24" s="48"/>
    </row>
    <row r="25" spans="2:5" s="28" customFormat="1" ht="24" customHeight="1">
      <c r="B25" s="25">
        <f>SUM(B21:B24)</f>
        <v>3099.5800000000004</v>
      </c>
      <c r="C25" s="29"/>
      <c r="D25" s="36" t="s">
        <v>21</v>
      </c>
      <c r="E25" s="37"/>
    </row>
    <row r="26" spans="2:5" ht="21" customHeight="1">
      <c r="B26" s="51">
        <v>3724.6</v>
      </c>
      <c r="C26" s="52">
        <v>3111</v>
      </c>
      <c r="D26" s="34" t="s">
        <v>12</v>
      </c>
      <c r="E26" s="35"/>
    </row>
    <row r="27" spans="2:5" ht="21" customHeight="1">
      <c r="B27" s="51">
        <v>153.04</v>
      </c>
      <c r="C27" s="52">
        <v>3212</v>
      </c>
      <c r="D27" s="34" t="s">
        <v>15</v>
      </c>
      <c r="E27" s="35"/>
    </row>
    <row r="28" spans="2:5" ht="21" customHeight="1" thickBot="1">
      <c r="B28" s="49">
        <v>614.57000000000005</v>
      </c>
      <c r="C28" s="50">
        <v>3132</v>
      </c>
      <c r="D28" s="43" t="s">
        <v>16</v>
      </c>
      <c r="E28" s="44"/>
    </row>
    <row r="29" spans="2:5" ht="21" customHeight="1">
      <c r="B29" s="45">
        <v>0</v>
      </c>
      <c r="C29" s="46">
        <v>3121</v>
      </c>
      <c r="D29" s="47" t="s">
        <v>11</v>
      </c>
      <c r="E29" s="48"/>
    </row>
    <row r="30" spans="2:5" ht="24" customHeight="1">
      <c r="B30" s="25">
        <f>SUM(B26:B29)</f>
        <v>4492.21</v>
      </c>
      <c r="C30" s="23"/>
      <c r="D30" s="30" t="s">
        <v>22</v>
      </c>
      <c r="E30" s="31"/>
    </row>
    <row r="31" spans="2:5" ht="24.6" customHeight="1">
      <c r="B31" s="12">
        <f>SUM(B18,B20,B25,B30)</f>
        <v>137641.46</v>
      </c>
      <c r="C31" s="24"/>
      <c r="D31" s="32" t="s">
        <v>9</v>
      </c>
      <c r="E31" s="33"/>
    </row>
  </sheetData>
  <mergeCells count="21">
    <mergeCell ref="B3:F3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7:E27"/>
    <mergeCell ref="D28:E28"/>
    <mergeCell ref="D30:E30"/>
    <mergeCell ref="D31:E31"/>
    <mergeCell ref="D21:E21"/>
    <mergeCell ref="D22:E22"/>
    <mergeCell ref="D23:E23"/>
    <mergeCell ref="D25:E25"/>
    <mergeCell ref="D26:E26"/>
    <mergeCell ref="D24:E24"/>
    <mergeCell ref="D29:E29"/>
  </mergeCells>
  <pageMargins left="0.118110236220472" right="0.118110236220472" top="0.74803149606299202" bottom="0.74803149606299202" header="0.31496062992126" footer="0.31496062992126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TRAVANJ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Tajana Valentić</dc:creator>
  <cp:lastModifiedBy>RAČUNOVODSTVO</cp:lastModifiedBy>
  <cp:lastPrinted>2024-05-14T07:16:23Z</cp:lastPrinted>
  <dcterms:created xsi:type="dcterms:W3CDTF">2024-02-15T07:04:00Z</dcterms:created>
  <dcterms:modified xsi:type="dcterms:W3CDTF">2024-05-14T07:16:27Z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8B57CB6CF594410C8F5163EFF3995FD5_13</vt:lpwstr>
  </property>
  <property fmtid="{D5CDD505-2E9C-101B-9397-08002B2CF9AE}" pid="3" name="KSOProductBuildVer">
    <vt:lpwstr>1033-12.2.0.13489</vt:lpwstr>
  </property>
</Properties>
</file>